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\Documents\"/>
    </mc:Choice>
  </mc:AlternateContent>
  <xr:revisionPtr revIDLastSave="0" documentId="8_{6B820B69-0933-4497-AD7C-486FD0AEBCAD}" xr6:coauthVersionLast="47" xr6:coauthVersionMax="47" xr10:uidLastSave="{00000000-0000-0000-0000-000000000000}"/>
  <bookViews>
    <workbookView xWindow="420" yWindow="6220" windowWidth="21640" windowHeight="14900" xr2:uid="{7863765D-9D32-4D24-A26C-4BD9BE98875A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G3" i="1"/>
  <c r="J3" i="1" s="1"/>
  <c r="G4" i="1"/>
  <c r="J4" i="1" s="1"/>
  <c r="G5" i="1"/>
  <c r="J5" i="1" s="1"/>
  <c r="G6" i="1"/>
  <c r="I6" i="1" s="1"/>
  <c r="G7" i="1"/>
  <c r="J7" i="1" s="1"/>
  <c r="G2" i="1"/>
  <c r="J2" i="1" s="1"/>
  <c r="I7" i="1" l="1"/>
  <c r="I3" i="1"/>
  <c r="I4" i="1"/>
  <c r="I2" i="1"/>
  <c r="J6" i="1"/>
  <c r="I5" i="1"/>
</calcChain>
</file>

<file path=xl/sharedStrings.xml><?xml version="1.0" encoding="utf-8"?>
<sst xmlns="http://schemas.openxmlformats.org/spreadsheetml/2006/main" count="13" uniqueCount="13">
  <si>
    <t>Phone</t>
  </si>
  <si>
    <t>Outdoor</t>
  </si>
  <si>
    <t>Indoor</t>
  </si>
  <si>
    <t>Lowlight</t>
  </si>
  <si>
    <t>Portraits</t>
  </si>
  <si>
    <t>S23 ultra</t>
  </si>
  <si>
    <t>Pixel 7 pro</t>
  </si>
  <si>
    <t>A54</t>
  </si>
  <si>
    <t>zfold5</t>
  </si>
  <si>
    <t>Battery life</t>
  </si>
  <si>
    <t>Iphone 11</t>
  </si>
  <si>
    <t>Iphone 14 pro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</si>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</sst>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F7E-FAC1-4D95-9716-B73D4DD2F81E}">
  <dimension ref="A1:J7"/>
  <sheetViews>
    <sheetView tabSelected="1" workbookViewId="0">
      <selection activeCell="M5" sqref="M5"/>
    </sheetView>
  </sheetViews>
  <sheetFormatPr defaultRowHeight="14.5" x14ac:dyDescent="0.35"/>
  <cols>
    <col min="1" max="1" width="31.2695312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</v>
      </c>
      <c r="G1" s="1" t="s">
        <v>12</v>
      </c>
    </row>
    <row r="2" spans="1:10" x14ac:dyDescent="0.35">
      <c r="A2" t="s">
        <v>10</v>
      </c>
      <c r="B2">
        <v>136</v>
      </c>
      <c r="C2">
        <v>119</v>
      </c>
      <c r="D2">
        <v>78</v>
      </c>
      <c r="E2">
        <v>114</v>
      </c>
      <c r="F2" s="2">
        <v>94</v>
      </c>
      <c r="G2">
        <f>(_xlfn.RANK.EQ($B2,$B$2:$B$7)+_xlfn.RANK.EQ($C2,$C$2:$C$7)+_xlfn.RANK.EQ($D2,$D$2:$D$7)+_xlfn.RANK.EQ($E2,$E$2:$E$7)+_xlfn.RANK.EQ($F2,$F$2:$F$7))/5</f>
        <v>4.5999999999999996</v>
      </c>
      <c r="H2">
        <f>($B2/MAX($B$2:$B$7)+$C2/MAX($C$2:$C$7)+$D2/MAX($D$2:$D$7)+$E2/MAX($E$2:$E$7)+$F2/MAX($F$2:$F$7))*100/5</f>
        <v>78.040863513908818</v>
      </c>
      <c r="I2">
        <f>7-_xlfn.RANK.EQ($G2,$G$2:$G$7)</f>
        <v>5</v>
      </c>
      <c r="J2" s="3">
        <f>1-$G2/6</f>
        <v>0.23333333333333339</v>
      </c>
    </row>
    <row r="3" spans="1:10" x14ac:dyDescent="0.35">
      <c r="A3" t="s">
        <v>11</v>
      </c>
      <c r="B3">
        <v>147</v>
      </c>
      <c r="C3">
        <v>129</v>
      </c>
      <c r="D3">
        <v>81</v>
      </c>
      <c r="E3">
        <v>119</v>
      </c>
      <c r="F3" s="2">
        <v>84</v>
      </c>
      <c r="G3">
        <f t="shared" ref="G3:G7" si="0">(_xlfn.RANK.EQ($B3,$B$2:$B$7)+_xlfn.RANK.EQ($C3,$C$2:$C$7)+_xlfn.RANK.EQ($D3,$D$2:$D$7)+_xlfn.RANK.EQ($E3,$E$2:$E$7)+_xlfn.RANK.EQ($F3,$F$2:$F$7))/5</f>
        <v>3.6</v>
      </c>
      <c r="H3">
        <f t="shared" ref="H3:H7" si="1">($B3/MAX($B$2:$B$7)+$C3/MAX($C$2:$C$7)+$D3/MAX($D$2:$D$7)+$E3/MAX($E$2:$E$7)+$F3/MAX($F$2:$F$7))*100/5</f>
        <v>80.409280933102892</v>
      </c>
      <c r="I3">
        <f t="shared" ref="I3:I7" si="2">7-_xlfn.RANK.EQ($G3,$G$2:$G$7)</f>
        <v>4</v>
      </c>
      <c r="J3" s="3">
        <f t="shared" ref="J3:J7" si="3">1-$G3/6</f>
        <v>0.4</v>
      </c>
    </row>
    <row r="4" spans="1:10" x14ac:dyDescent="0.35">
      <c r="A4" t="s">
        <v>5</v>
      </c>
      <c r="B4">
        <v>156</v>
      </c>
      <c r="C4">
        <v>148</v>
      </c>
      <c r="D4">
        <v>106</v>
      </c>
      <c r="E4">
        <v>130</v>
      </c>
      <c r="F4" s="2">
        <v>126</v>
      </c>
      <c r="G4">
        <f t="shared" si="0"/>
        <v>1.6</v>
      </c>
      <c r="H4">
        <f t="shared" si="1"/>
        <v>96.85354787926255</v>
      </c>
      <c r="I4">
        <f t="shared" si="2"/>
        <v>1</v>
      </c>
      <c r="J4" s="3">
        <f t="shared" si="3"/>
        <v>0.73333333333333339</v>
      </c>
    </row>
    <row r="5" spans="1:10" x14ac:dyDescent="0.35">
      <c r="A5" t="s">
        <v>6</v>
      </c>
      <c r="B5">
        <v>163</v>
      </c>
      <c r="C5">
        <v>147</v>
      </c>
      <c r="D5">
        <v>110</v>
      </c>
      <c r="E5">
        <v>141</v>
      </c>
      <c r="F5" s="2">
        <v>83</v>
      </c>
      <c r="G5">
        <f t="shared" si="0"/>
        <v>2.2000000000000002</v>
      </c>
      <c r="H5">
        <f t="shared" si="1"/>
        <v>93.039468039468048</v>
      </c>
      <c r="I5">
        <f t="shared" si="2"/>
        <v>2</v>
      </c>
      <c r="J5" s="3">
        <f t="shared" si="3"/>
        <v>0.6333333333333333</v>
      </c>
    </row>
    <row r="6" spans="1:10" x14ac:dyDescent="0.35">
      <c r="A6" t="s">
        <v>7</v>
      </c>
      <c r="B6">
        <v>122</v>
      </c>
      <c r="C6">
        <v>113</v>
      </c>
      <c r="D6">
        <v>64</v>
      </c>
      <c r="E6">
        <v>109</v>
      </c>
      <c r="F6" s="2">
        <v>119</v>
      </c>
      <c r="G6">
        <f t="shared" si="0"/>
        <v>5.2</v>
      </c>
      <c r="H6">
        <f t="shared" si="1"/>
        <v>76.225840856698454</v>
      </c>
      <c r="I6">
        <f t="shared" si="2"/>
        <v>6</v>
      </c>
      <c r="J6" s="3">
        <f t="shared" si="3"/>
        <v>0.1333333333333333</v>
      </c>
    </row>
    <row r="7" spans="1:10" x14ac:dyDescent="0.35">
      <c r="A7" t="s">
        <v>8</v>
      </c>
      <c r="B7">
        <v>133</v>
      </c>
      <c r="C7">
        <v>123</v>
      </c>
      <c r="D7">
        <v>90</v>
      </c>
      <c r="E7">
        <v>119</v>
      </c>
      <c r="F7" s="2">
        <v>95</v>
      </c>
      <c r="G7">
        <f t="shared" si="0"/>
        <v>3.6</v>
      </c>
      <c r="H7">
        <f t="shared" si="1"/>
        <v>81.263074093644505</v>
      </c>
      <c r="I7">
        <f t="shared" si="2"/>
        <v>4</v>
      </c>
      <c r="J7" s="3">
        <f t="shared" si="3"/>
        <v>0.4</v>
      </c>
    </row>
  </sheetData>
  <conditionalFormatting sqref="B2:B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H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</dc:creator>
  <cp:lastModifiedBy>laur</cp:lastModifiedBy>
  <dcterms:created xsi:type="dcterms:W3CDTF">2023-08-16T18:16:52Z</dcterms:created>
  <dcterms:modified xsi:type="dcterms:W3CDTF">2023-08-18T09:17:06Z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2023-08-18T09:16:50Z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52a6ec22-ded5-41d6-9a82-20ddf60ccdb1</vt:lpwstr>
  </property>
  <property fmtid="{D5CDD505-2E9C-101B-9397-08002B2CF9AE}" pid="8" name="MSIP_Label_6bd9ddd1-4d20-43f6-abfa-fc3c07406f94_ContentBits">
    <vt:lpwstr>0</vt:lpwstr>
  </property>
</Properties>
</file>